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firstSheet="2" activeTab="2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9" l="1"/>
  <c r="G12" i="9"/>
  <c r="G8" i="9" l="1"/>
  <c r="G9" i="9"/>
  <c r="G10" i="9"/>
  <c r="G6" i="9"/>
  <c r="G7" i="9"/>
  <c r="G5" i="9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<sst xmlns="http://schemas.openxmlformats.org/spreadsheetml/2006/main" count="152" uniqueCount="109">
  <si>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</si>
  <si>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</si>
  <si>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</si>
  <si>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</si>
  <si>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</si>
  <si>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</si>
  <si>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</si>
  <si>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</si>
  <si>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</si>
  <si>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</si>
  <si>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</si>
  <si>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</si>
  <si>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</si>
  <si>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</si>
  <si>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</si>
  <si>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</si>
  <si>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</si>
  <si>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</si>
  <si>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</si>
  <si>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</si>
  <si>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</si>
  <si>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</si>
  <si>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</si>
  <si>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</si>
  <si>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</si>
  <si>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</si>
  <si>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</si>
  <si>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</si>
  <si>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</si>
  <si>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</si>
  <si>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</si>
  <si>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</si>
  <si>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</si>
  <si>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</si>
  <si>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</si>
  <si>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</si>
  <si>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</si>
  <si>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</si>
  <si>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</si>
  <si>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</si>
  <si>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</si>
  <si>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</si>
  <si>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</si>
  <si>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</si>
  <si>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</si>
  <si>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</si>
  <si>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</si>
  <si>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</si>
  <si>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</si>
  <si>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</si>
  <si>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</si>
  <si>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</si>
  <si>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</si>
  <si>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</si>
  <si>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</si>
  <si>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</si>
  <si>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</si>
  <si>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</si>
  <si>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</si>
  <si>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</si>
  <si>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</si>
  <si>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</si>
  <si>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</si>
  <si>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</si>
  <si>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</si>
  <si>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</si>
  <si>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</si>
  <si>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</si>
  <si>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</si>
  <si>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</si>
  <si>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</si>
  <si>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</si>
  <si>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</si>
  <si>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</si>
  <si>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</si>
  <si>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</si>
  <si>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</si>
  <si>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</si>
  <si>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</si>
  <si>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</si>
  <si>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</si>
  <si>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</si>
  <si>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</si>
  <si>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</si>
  <si>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Мангистауская область город Актау, 1а мкр , медицинский городок, здание стоматологической поликлинники,  склад Заказчика</t>
  </si>
  <si>
    <t>уп</t>
  </si>
  <si>
    <t>шт</t>
  </si>
  <si>
    <t>Порошок представляет собой тонко измельченное  алюмосиликатоное стекло с добавками фторидов, что снижает растворимость прилегающей к пломбе эмали. Жидкость содержит ортофосфорную кислоту сниженной активности. По блеску, цвету и прозрачности пломбы, изготовленные из ценмента, превосходно воспроизводят ткани зуба и соответствуют всем эстетическим требованиям. В состав входит: Порошок 50 гр. жидкость 30 гр.</t>
  </si>
  <si>
    <t xml:space="preserve">уп </t>
  </si>
  <si>
    <t xml:space="preserve">Рентгеноконтрсатный цинкоксидэвгенольный цемент. </t>
  </si>
  <si>
    <t xml:space="preserve">Содержит ацетат гидрокортизона и дийдтимол. Уникальный силер, обладающий противовоспалительными свойствами. Не содержит дексаметазон. Рекомендуется для пломбирования каналов гуттаперчевыми штифтами методом латеральной конденсаций, в особых клинических ситуациях может применяться без гуттаперчевых штифтов, сохраняя стабильность. Оказывает антисептическое и противовоспалительное действие в течении нескольких часов после пломбирования. порошок в банке 14 г. </t>
  </si>
  <si>
    <t xml:space="preserve">Каналонаполнитель машинный эндодонтический, тип для углового наконечника </t>
  </si>
  <si>
    <t xml:space="preserve">Предназначены для внесения материала в корневой канал при эндодонтическом лечении. Рабочая часть инструмента выполнена из нержавеющей стали в  виде спирали конической формы с конусостью 02, что позволяет оптимально заполнять корневой канал материалом.Эндодонтические инструменты совместимы со всеми видами эндомоторов при условии соблюдения рекомендуемых режимов настроек скорости вращения. Техническая информациия: Оперативная часть -25 мм. Рабочая часть-16 мм. Диаметр кончика: 025 красный </t>
  </si>
  <si>
    <t xml:space="preserve">пластины </t>
  </si>
  <si>
    <t xml:space="preserve">Временный пломбировочный материал паста не содержит эвгенол, применяется для покрытия лекарственных препаратов в кариозных полостях зуба в качестве временных пломб. Временный пломюировочный материал паста приготовлен на основе цинксульфатного ценмента с добавлением отдушек и красителей. Начало форма. Конец формы </t>
  </si>
  <si>
    <t xml:space="preserve">Гель для расширения корневых каналов представлен в  виде нейтрального вещества, предназначенного для смазывания эндоддонтического инструмента и облегчения его проходимости в труднодоступные корневые каналы. </t>
  </si>
  <si>
    <t>При соединении препарата с минеральными компонентами зубной ткани образуется рыхлая структура, не способная оказывать достаточное спротивление механическому воздействию. При использовании геля в комбинации с гипохлоритом натрия создаются условия для наиболеке эффективной очистки канала: соль декальцинирует его стенки, остатки органического происхождения, а образующаяся пена облегчает очистку от дентинных стружек. Данный гель не токсичен, прост в употреблении, не вызывает изъязвления периапикальных тканей и не является каустиком. Благодаря ему осуществляется механическое расширение даже самых узких корневых каналов.</t>
  </si>
  <si>
    <t xml:space="preserve">Спрей </t>
  </si>
  <si>
    <t>универсален для прямых и угловых стоматологических наконечников, головок, шарикоподшипниковых турбин и микромоторов. срок службы стоматологических наконечников как турбинных, так и механических, зависит от качества используемых боров, от прикладываемых во время препарирования сил и, конечно, от условий их обслуживания - регулярности чистки и смазки. Именно от смазки зависит, как часто вы будете менять роторные группы. Смазка что позволяет надолго сохранить высокие рабочие характеристики наконечников Объем: 500 мл.Состав: синтетическое масло с максимальной степенью очистки</t>
  </si>
  <si>
    <t xml:space="preserve">        № 15 Повторно Запрос  ценовых предложений на ИМН  на 2024 год (6 лота)   </t>
  </si>
  <si>
    <t xml:space="preserve">Силикатный ценмент выпускается в виде комплекта порошок-жидкость. </t>
  </si>
  <si>
    <t>Винты ортодонтические с двумя направляющие Комбинация трансверзального и протрузионного винта для рехсекционных пластинок.
Укрепленные направляющие.
Стрелка указывает направления открытия.
Максимальное расширение: 4 мм на сегмент 4 x 1/4 оборота = 0.35 мм  В комплект входит ключ</t>
  </si>
  <si>
    <t xml:space="preserve">шт </t>
  </si>
  <si>
    <t>комбинированных трансверзальных и сагиттальных перемещений с Y пластинками.
Три независимо контролируемых движения.
С одинаковым расширением по сегментам.
Материал: нержавеющая сталь
Направляющие: усиленные
Размеры: 16 х 6,3 х 3 мм
Максимальное расширение: 4 мм
4х1/4 оборота = 0,35 мм/ сегмент.
Прочность и стабильность конструкции
-Оптимальная ретенция в акриле за счет специальных отверстий в корпусе
-Встроенный ограничитель вращения предотвращает винт от распадения
-Особо точная резьба
-Защита от обратного скручивания
-Удобный съемный держатель
-Стрелка для указания направления поворота
-В комплект входит ключ.</t>
  </si>
  <si>
    <t xml:space="preserve">Винты ортодонтические с двумя направляющие </t>
  </si>
  <si>
    <t xml:space="preserve">Винт расширяющий ортодонтический с 3  направляющими тип А </t>
  </si>
  <si>
    <t xml:space="preserve">Дата начала приема заявок: 25.09.2024г.    Дата окончания приема заявок:  01.10.2024г. </t>
  </si>
  <si>
    <t>Вскрытие конвертов с заявками будет осуществлено в 01 октября 2024 года  в 15.00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</si>
  <si>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12.00  часов 01 октября 2024 года по адресу: 130000, Мангистауская область, г.Актау, 1а, медицинский городок, здание стоматологической поликлиники, 4 этаж, кабинет бухгалетрии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</si>
</sst>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2"/>
      <c r="H2" s="92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2" t="s">
        <v>16</v>
      </c>
      <c r="H3" s="92"/>
      <c r="I3" s="92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3" t="s">
        <v>30</v>
      </c>
      <c r="D15" s="93"/>
      <c r="E15" s="93"/>
    </row>
    <row r="16" spans="1:10" x14ac:dyDescent="0.25">
      <c r="C16" s="15"/>
      <c r="D16" s="15"/>
      <c r="E16" s="15"/>
    </row>
    <row r="17" spans="3:5" x14ac:dyDescent="0.25">
      <c r="C17" s="93" t="s">
        <v>31</v>
      </c>
      <c r="D17" s="93"/>
      <c r="E17" s="93"/>
    </row>
    <row r="18" spans="3:5" x14ac:dyDescent="0.25">
      <c r="C18" s="15"/>
      <c r="D18" s="15"/>
      <c r="E18" s="15"/>
    </row>
    <row r="19" spans="3:5" ht="25.5" customHeight="1" x14ac:dyDescent="0.25">
      <c r="C19" s="94" t="s">
        <v>32</v>
      </c>
      <c r="D19" s="94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5" t="s">
        <v>26</v>
      </c>
      <c r="H3" s="95"/>
      <c r="I3" s="95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5" t="s">
        <v>47</v>
      </c>
      <c r="H5" s="95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100" t="s">
        <v>48</v>
      </c>
      <c r="D7" s="100"/>
      <c r="E7" s="100"/>
      <c r="F7" s="100"/>
      <c r="G7" s="100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6" t="s">
        <v>17</v>
      </c>
      <c r="C15" s="97"/>
      <c r="D15" s="97"/>
      <c r="E15" s="98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9"/>
      <c r="D17" s="99"/>
      <c r="E17" s="99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3" t="s">
        <v>49</v>
      </c>
      <c r="D20" s="93"/>
      <c r="E20" s="93"/>
      <c r="F20" s="93"/>
    </row>
    <row r="21" spans="1:10" x14ac:dyDescent="0.25">
      <c r="C21" s="16"/>
      <c r="D21" s="16"/>
      <c r="E21" s="16"/>
    </row>
    <row r="22" spans="1:10" x14ac:dyDescent="0.25">
      <c r="C22" s="93" t="s">
        <v>50</v>
      </c>
      <c r="D22" s="93"/>
      <c r="E22" s="93"/>
      <c r="F22" s="93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="90" zoomScaleNormal="90" workbookViewId="0">
      <selection activeCell="D6" sqref="D6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3" t="s">
        <v>99</v>
      </c>
      <c r="D1" s="103"/>
      <c r="E1" s="48"/>
      <c r="F1" s="48"/>
      <c r="G1" s="48"/>
      <c r="H1" s="48"/>
      <c r="I1" s="48"/>
    </row>
    <row r="2" spans="3:9" s="49" customFormat="1" ht="35.25" customHeight="1" x14ac:dyDescent="0.3">
      <c r="C2" s="104" t="s">
        <v>106</v>
      </c>
      <c r="D2" s="104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108</v>
      </c>
    </row>
    <row r="7" spans="3:9" ht="59.25" customHeight="1" x14ac:dyDescent="0.25">
      <c r="C7" s="54" t="s">
        <v>4</v>
      </c>
      <c r="D7" s="73" t="s">
        <v>107</v>
      </c>
    </row>
    <row r="8" spans="3:9" ht="30" customHeight="1" x14ac:dyDescent="0.25">
      <c r="C8" s="74"/>
      <c r="D8" s="75"/>
    </row>
    <row r="9" spans="3:9" ht="152.25" customHeight="1" x14ac:dyDescent="0.25">
      <c r="C9" s="101" t="s">
        <v>83</v>
      </c>
      <c r="D9" s="102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workbookViewId="0">
      <selection activeCell="C3" sqref="C3:D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6" t="s">
        <v>79</v>
      </c>
      <c r="D3" s="106"/>
    </row>
    <row r="4" spans="2:4" ht="60.75" customHeight="1" x14ac:dyDescent="0.25">
      <c r="B4" s="105" t="s">
        <v>80</v>
      </c>
      <c r="C4" s="105"/>
      <c r="D4" s="105"/>
    </row>
    <row r="5" spans="2:4" ht="21.75" customHeight="1" x14ac:dyDescent="0.25">
      <c r="B5" s="107" t="s">
        <v>54</v>
      </c>
      <c r="C5" s="107"/>
    </row>
    <row r="6" spans="2:4" ht="24" customHeight="1" x14ac:dyDescent="0.25">
      <c r="B6" s="107" t="s">
        <v>55</v>
      </c>
      <c r="C6" s="107"/>
    </row>
    <row r="7" spans="2:4" ht="22.5" customHeight="1" x14ac:dyDescent="0.25">
      <c r="B7" s="108" t="s">
        <v>56</v>
      </c>
      <c r="C7" s="108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9" t="s">
        <v>74</v>
      </c>
      <c r="C23" s="109"/>
      <c r="D23" s="109"/>
    </row>
    <row r="24" spans="2:4" ht="19.5" customHeight="1" x14ac:dyDescent="0.25">
      <c r="B24" s="107" t="s">
        <v>75</v>
      </c>
      <c r="C24" s="107"/>
      <c r="D24" s="107"/>
    </row>
    <row r="25" spans="2:4" ht="19.5" customHeight="1" x14ac:dyDescent="0.25">
      <c r="B25" s="107" t="s">
        <v>76</v>
      </c>
      <c r="C25" s="107"/>
      <c r="D25" s="107"/>
    </row>
    <row r="26" spans="2:4" ht="19.5" customHeight="1" x14ac:dyDescent="0.25">
      <c r="B26" s="107" t="s">
        <v>77</v>
      </c>
      <c r="C26" s="107"/>
      <c r="D26" s="58"/>
    </row>
    <row r="27" spans="2:4" ht="19.5" customHeight="1" x14ac:dyDescent="0.25">
      <c r="B27" s="107" t="s">
        <v>78</v>
      </c>
      <c r="C27" s="107"/>
      <c r="D27" s="58"/>
    </row>
    <row r="28" spans="2:4" ht="19.5" customHeight="1" x14ac:dyDescent="0.25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2"/>
  <sheetViews>
    <sheetView topLeftCell="A11" zoomScale="70" zoomScaleNormal="70" workbookViewId="0">
      <selection activeCell="E13" sqref="E13"/>
    </sheetView>
  </sheetViews>
  <sheetFormatPr defaultColWidth="8.85546875" defaultRowHeight="15.75" x14ac:dyDescent="0.25"/>
  <cols>
    <col min="1" max="1" width="9.5703125" style="10" customWidth="1"/>
    <col min="2" max="2" width="51.42578125" style="87" customWidth="1"/>
    <col min="3" max="3" width="53.140625" style="88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10"/>
      <c r="E1" s="110"/>
      <c r="F1" s="110"/>
      <c r="G1" s="110"/>
      <c r="H1" s="110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11" t="s">
        <v>51</v>
      </c>
      <c r="I2" s="11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281.25" customHeight="1" x14ac:dyDescent="0.25">
      <c r="A5" s="71">
        <v>1</v>
      </c>
      <c r="B5" s="90" t="s">
        <v>100</v>
      </c>
      <c r="C5" s="86" t="s">
        <v>87</v>
      </c>
      <c r="D5" s="71" t="s">
        <v>88</v>
      </c>
      <c r="E5" s="89">
        <v>100</v>
      </c>
      <c r="F5" s="89">
        <v>6000</v>
      </c>
      <c r="G5" s="89">
        <f t="shared" ref="G5:G12" si="0">E5*F5</f>
        <v>600000</v>
      </c>
      <c r="H5" s="112" t="s">
        <v>82</v>
      </c>
      <c r="I5" s="112" t="s">
        <v>84</v>
      </c>
    </row>
    <row r="6" spans="1:136" s="60" customFormat="1" ht="153" customHeight="1" x14ac:dyDescent="0.25">
      <c r="A6" s="71">
        <v>2</v>
      </c>
      <c r="B6" s="90" t="s">
        <v>89</v>
      </c>
      <c r="C6" s="86" t="s">
        <v>90</v>
      </c>
      <c r="D6" s="71" t="s">
        <v>85</v>
      </c>
      <c r="E6" s="89">
        <v>10</v>
      </c>
      <c r="F6" s="89">
        <v>43000</v>
      </c>
      <c r="G6" s="89">
        <f t="shared" si="0"/>
        <v>430000</v>
      </c>
      <c r="H6" s="113"/>
      <c r="I6" s="113"/>
    </row>
    <row r="7" spans="1:136" ht="72.75" customHeight="1" x14ac:dyDescent="0.25">
      <c r="A7" s="71">
        <v>3</v>
      </c>
      <c r="B7" s="91" t="s">
        <v>91</v>
      </c>
      <c r="C7" s="86" t="s">
        <v>92</v>
      </c>
      <c r="D7" s="71" t="s">
        <v>93</v>
      </c>
      <c r="E7" s="89">
        <v>200</v>
      </c>
      <c r="F7" s="89">
        <v>3500</v>
      </c>
      <c r="G7" s="89">
        <f t="shared" si="0"/>
        <v>700000</v>
      </c>
      <c r="H7" s="113"/>
      <c r="I7" s="113"/>
    </row>
    <row r="8" spans="1:136" ht="171" customHeight="1" x14ac:dyDescent="0.25">
      <c r="A8" s="71">
        <v>4</v>
      </c>
      <c r="B8" s="91" t="s">
        <v>94</v>
      </c>
      <c r="C8" s="86" t="s">
        <v>94</v>
      </c>
      <c r="D8" s="71" t="s">
        <v>85</v>
      </c>
      <c r="E8" s="89">
        <v>100</v>
      </c>
      <c r="F8" s="89">
        <v>4000</v>
      </c>
      <c r="G8" s="89">
        <f t="shared" si="0"/>
        <v>400000</v>
      </c>
      <c r="H8" s="113"/>
      <c r="I8" s="113"/>
    </row>
    <row r="9" spans="1:136" ht="223.5" customHeight="1" x14ac:dyDescent="0.25">
      <c r="A9" s="71">
        <v>5</v>
      </c>
      <c r="B9" s="91" t="s">
        <v>95</v>
      </c>
      <c r="C9" s="86" t="s">
        <v>96</v>
      </c>
      <c r="D9" s="71" t="s">
        <v>86</v>
      </c>
      <c r="E9" s="89">
        <v>40</v>
      </c>
      <c r="F9" s="89">
        <v>3000</v>
      </c>
      <c r="G9" s="89">
        <f t="shared" si="0"/>
        <v>120000</v>
      </c>
      <c r="H9" s="113"/>
      <c r="I9" s="113"/>
    </row>
    <row r="10" spans="1:136" ht="189" customHeight="1" x14ac:dyDescent="0.25">
      <c r="A10" s="71">
        <v>6</v>
      </c>
      <c r="B10" s="91" t="s">
        <v>97</v>
      </c>
      <c r="C10" s="86" t="s">
        <v>98</v>
      </c>
      <c r="D10" s="71" t="s">
        <v>86</v>
      </c>
      <c r="E10" s="89">
        <v>100</v>
      </c>
      <c r="F10" s="89">
        <v>6000</v>
      </c>
      <c r="G10" s="89">
        <f t="shared" si="0"/>
        <v>600000</v>
      </c>
      <c r="H10" s="113"/>
      <c r="I10" s="113"/>
    </row>
    <row r="11" spans="1:136" ht="138" customHeight="1" x14ac:dyDescent="0.25">
      <c r="A11" s="71">
        <v>7</v>
      </c>
      <c r="B11" s="86" t="s">
        <v>104</v>
      </c>
      <c r="C11" s="86" t="s">
        <v>101</v>
      </c>
      <c r="D11" s="71" t="s">
        <v>102</v>
      </c>
      <c r="E11" s="89">
        <v>500</v>
      </c>
      <c r="F11" s="89">
        <v>1500</v>
      </c>
      <c r="G11" s="89">
        <f t="shared" si="0"/>
        <v>750000</v>
      </c>
      <c r="H11" s="113"/>
      <c r="I11" s="113"/>
    </row>
    <row r="12" spans="1:136" ht="349.5" customHeight="1" x14ac:dyDescent="0.25">
      <c r="A12" s="71">
        <v>8</v>
      </c>
      <c r="B12" s="86" t="s">
        <v>105</v>
      </c>
      <c r="C12" s="86" t="s">
        <v>103</v>
      </c>
      <c r="D12" s="71" t="s">
        <v>86</v>
      </c>
      <c r="E12" s="89">
        <v>20</v>
      </c>
      <c r="F12" s="89">
        <v>17000</v>
      </c>
      <c r="G12" s="89">
        <f t="shared" si="0"/>
        <v>340000</v>
      </c>
      <c r="H12" s="114"/>
      <c r="I12" s="114"/>
    </row>
  </sheetData>
  <mergeCells count="4">
    <mergeCell ref="D1:H1"/>
    <mergeCell ref="H2:I2"/>
    <mergeCell ref="H5:H12"/>
    <mergeCell ref="I5:I12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2024-09-26T10:11:14Z</dcterms:modified>
</cp:coreProperties>
</file>